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RATES\Non-Potable Rates\"/>
    </mc:Choice>
  </mc:AlternateContent>
  <bookViews>
    <workbookView xWindow="0" yWindow="0" windowWidth="28800" windowHeight="14100"/>
  </bookViews>
  <sheets>
    <sheet name="Summary" sheetId="1" r:id="rId1"/>
    <sheet name="Resolution 2019-39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8" i="1"/>
  <c r="D10" i="1" s="1"/>
  <c r="D28" i="1"/>
  <c r="D30" i="1" s="1"/>
</calcChain>
</file>

<file path=xl/sharedStrings.xml><?xml version="1.0" encoding="utf-8"?>
<sst xmlns="http://schemas.openxmlformats.org/spreadsheetml/2006/main" count="14" uniqueCount="11">
  <si>
    <t>Type A Customer Rate ($/Acre Foot) Calculation</t>
  </si>
  <si>
    <t>Total ($/Acre Foot)</t>
  </si>
  <si>
    <t>Nonpotable Water Charge (85% of Total)</t>
  </si>
  <si>
    <t>Type B Customer Rate Calculation</t>
  </si>
  <si>
    <t>Total Rate per Acre Foot</t>
  </si>
  <si>
    <t>Type C Customer Rate Calculation</t>
  </si>
  <si>
    <t>West RAC rate per acre-foot - July 1, 2021</t>
  </si>
  <si>
    <t>Pumping Charge (PC) per acre-foot - July 1, 2021</t>
  </si>
  <si>
    <t>Canal Class 1 Rate - July 1, 2021</t>
  </si>
  <si>
    <t>Quagga Mussel Surcharge - July 1, 2021</t>
  </si>
  <si>
    <t>East RAC rate per acre-foot - July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</si>
</sst>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44" fontId="0" fillId="2" borderId="0" xfId="0" applyNumberFormat="1" applyFill="1" applyBorder="1" applyAlignment="1">
      <alignment horizontal="right"/>
    </xf>
    <xf numFmtId="43" fontId="0" fillId="2" borderId="0" xfId="0" applyNumberFormat="1" applyFill="1" applyBorder="1" applyAlignment="1">
      <alignment horizontal="right"/>
    </xf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right"/>
    </xf>
    <xf numFmtId="0" fontId="0" fillId="2" borderId="8" xfId="0" applyFill="1" applyBorder="1"/>
    <xf numFmtId="0" fontId="0" fillId="2" borderId="0" xfId="0" applyFill="1" applyAlignment="1">
      <alignment horizontal="right"/>
    </xf>
    <xf numFmtId="0" fontId="1" fillId="2" borderId="4" xfId="0" applyFont="1" applyFill="1" applyBorder="1"/>
    <xf numFmtId="0" fontId="1" fillId="2" borderId="0" xfId="0" applyFont="1" applyFill="1" applyBorder="1" applyAlignment="1">
      <alignment horizontal="centerContinuous"/>
    </xf>
    <xf numFmtId="0" fontId="1" fillId="2" borderId="5" xfId="0" applyFont="1" applyFill="1" applyBorder="1"/>
    <xf numFmtId="0" fontId="1" fillId="2" borderId="0" xfId="0" applyFont="1" applyFill="1"/>
    <xf numFmtId="43" fontId="0" fillId="2" borderId="7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28575</xdr:colOff>
      <xdr:row>25</xdr:row>
      <xdr:rowOff>104775</xdr:rowOff>
    </xdr:to>
    <xdr:pic>
      <xdr:nvPicPr>
        <xdr:cNvPr id="2" name="Picture 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4905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1"/>
  <sheetViews>
    <sheetView tabSelected="1" workbookViewId="0"/>
  </sheetViews>
  <sheetFormatPr defaultRowHeight="15" x14ac:dyDescent="0.25"/>
  <cols>
    <col min="1" max="2" width="1.7109375" style="5" customWidth="1"/>
    <col min="3" max="3" width="45.7109375" style="5" customWidth="1"/>
    <col min="4" max="4" width="15.7109375" style="16" customWidth="1"/>
    <col min="5" max="6" width="1.7109375" style="5" customWidth="1"/>
    <col min="7" max="16384" width="9.140625" style="5"/>
  </cols>
  <sheetData>
    <row r="3" spans="2:5" x14ac:dyDescent="0.25">
      <c r="B3" s="1"/>
      <c r="C3" s="2"/>
      <c r="D3" s="3"/>
      <c r="E3" s="4"/>
    </row>
    <row r="4" spans="2:5" s="20" customFormat="1" x14ac:dyDescent="0.25">
      <c r="B4" s="17"/>
      <c r="C4" s="18" t="s">
        <v>0</v>
      </c>
      <c r="D4" s="18"/>
      <c r="E4" s="19"/>
    </row>
    <row r="5" spans="2:5" x14ac:dyDescent="0.25">
      <c r="B5" s="6"/>
      <c r="C5" s="8"/>
      <c r="D5" s="9"/>
      <c r="E5" s="7"/>
    </row>
    <row r="6" spans="2:5" x14ac:dyDescent="0.25">
      <c r="B6" s="6"/>
      <c r="C6" s="8" t="s">
        <v>6</v>
      </c>
      <c r="D6" s="10">
        <v>165.37</v>
      </c>
      <c r="E6" s="7"/>
    </row>
    <row r="7" spans="2:5" x14ac:dyDescent="0.25">
      <c r="B7" s="6"/>
      <c r="C7" s="8" t="s">
        <v>7</v>
      </c>
      <c r="D7" s="21">
        <v>54.57</v>
      </c>
      <c r="E7" s="7"/>
    </row>
    <row r="8" spans="2:5" x14ac:dyDescent="0.25">
      <c r="B8" s="6"/>
      <c r="C8" s="8" t="s">
        <v>1</v>
      </c>
      <c r="D8" s="11">
        <f>SUM(D6:D7)</f>
        <v>219.94</v>
      </c>
      <c r="E8" s="7"/>
    </row>
    <row r="9" spans="2:5" x14ac:dyDescent="0.25">
      <c r="B9" s="6"/>
      <c r="C9" s="8"/>
      <c r="D9" s="11"/>
      <c r="E9" s="7"/>
    </row>
    <row r="10" spans="2:5" x14ac:dyDescent="0.25">
      <c r="B10" s="6"/>
      <c r="C10" s="8" t="s">
        <v>2</v>
      </c>
      <c r="D10" s="10">
        <f>D8*0.85</f>
        <v>186.94899999999998</v>
      </c>
      <c r="E10" s="7"/>
    </row>
    <row r="11" spans="2:5" x14ac:dyDescent="0.25">
      <c r="B11" s="12"/>
      <c r="C11" s="13"/>
      <c r="D11" s="14"/>
      <c r="E11" s="15"/>
    </row>
    <row r="14" spans="2:5" x14ac:dyDescent="0.25">
      <c r="B14" s="1"/>
      <c r="C14" s="2"/>
      <c r="D14" s="3"/>
      <c r="E14" s="4"/>
    </row>
    <row r="15" spans="2:5" s="20" customFormat="1" x14ac:dyDescent="0.25">
      <c r="B15" s="17"/>
      <c r="C15" s="18" t="s">
        <v>3</v>
      </c>
      <c r="D15" s="18"/>
      <c r="E15" s="19"/>
    </row>
    <row r="16" spans="2:5" x14ac:dyDescent="0.25">
      <c r="B16" s="6"/>
      <c r="C16" s="8"/>
      <c r="D16" s="9"/>
      <c r="E16" s="7"/>
    </row>
    <row r="17" spans="2:5" x14ac:dyDescent="0.25">
      <c r="B17" s="6"/>
      <c r="C17" s="8" t="s">
        <v>8</v>
      </c>
      <c r="D17" s="10">
        <v>34.32</v>
      </c>
      <c r="E17" s="7"/>
    </row>
    <row r="18" spans="2:5" x14ac:dyDescent="0.25">
      <c r="B18" s="6"/>
      <c r="C18" s="8" t="s">
        <v>9</v>
      </c>
      <c r="D18" s="21">
        <v>3.18</v>
      </c>
      <c r="E18" s="7"/>
    </row>
    <row r="19" spans="2:5" x14ac:dyDescent="0.25">
      <c r="B19" s="6"/>
      <c r="C19" s="8" t="s">
        <v>4</v>
      </c>
      <c r="D19" s="10">
        <f>SUM(D17:D18)</f>
        <v>37.5</v>
      </c>
      <c r="E19" s="7"/>
    </row>
    <row r="20" spans="2:5" x14ac:dyDescent="0.25">
      <c r="B20" s="12"/>
      <c r="C20" s="13"/>
      <c r="D20" s="14"/>
      <c r="E20" s="15"/>
    </row>
    <row r="23" spans="2:5" x14ac:dyDescent="0.25">
      <c r="B23" s="1"/>
      <c r="C23" s="2"/>
      <c r="D23" s="3"/>
      <c r="E23" s="4"/>
    </row>
    <row r="24" spans="2:5" s="20" customFormat="1" x14ac:dyDescent="0.25">
      <c r="B24" s="17"/>
      <c r="C24" s="18" t="s">
        <v>5</v>
      </c>
      <c r="D24" s="18"/>
      <c r="E24" s="19"/>
    </row>
    <row r="25" spans="2:5" x14ac:dyDescent="0.25">
      <c r="B25" s="6"/>
      <c r="C25" s="8"/>
      <c r="D25" s="9"/>
      <c r="E25" s="7"/>
    </row>
    <row r="26" spans="2:5" x14ac:dyDescent="0.25">
      <c r="B26" s="6"/>
      <c r="C26" s="8" t="s">
        <v>10</v>
      </c>
      <c r="D26" s="10">
        <v>72.27</v>
      </c>
      <c r="E26" s="7"/>
    </row>
    <row r="27" spans="2:5" x14ac:dyDescent="0.25">
      <c r="B27" s="6"/>
      <c r="C27" s="8" t="s">
        <v>7</v>
      </c>
      <c r="D27" s="21">
        <v>35.700000000000003</v>
      </c>
      <c r="E27" s="7"/>
    </row>
    <row r="28" spans="2:5" x14ac:dyDescent="0.25">
      <c r="B28" s="6"/>
      <c r="C28" s="8" t="s">
        <v>1</v>
      </c>
      <c r="D28" s="11">
        <f>SUM(D26:D27)</f>
        <v>107.97</v>
      </c>
      <c r="E28" s="7"/>
    </row>
    <row r="29" spans="2:5" x14ac:dyDescent="0.25">
      <c r="B29" s="6"/>
      <c r="C29" s="8"/>
      <c r="D29" s="11"/>
      <c r="E29" s="7"/>
    </row>
    <row r="30" spans="2:5" x14ac:dyDescent="0.25">
      <c r="B30" s="6"/>
      <c r="C30" s="8" t="s">
        <v>2</v>
      </c>
      <c r="D30" s="10">
        <f>D28*0.85</f>
        <v>91.774500000000003</v>
      </c>
      <c r="E30" s="7"/>
    </row>
    <row r="31" spans="2:5" x14ac:dyDescent="0.25">
      <c r="B31" s="12"/>
      <c r="C31" s="13"/>
      <c r="D31" s="14"/>
      <c r="E31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0" sqref="E30"/>
    </sheetView>
  </sheetViews>
  <sheetFormatPr defaultRowHeight="15" x14ac:dyDescent="0.25"/>
  <cols>
    <col min="1" max="16384" width="9.140625" style="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Resolution 2019-39</vt:lpstr>
    </vt:vector>
  </TitlesOfParts>
  <Company>Coachella Valley Water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Lacy</dc:creator>
  <cp:lastModifiedBy>David Lacy</cp:lastModifiedBy>
  <dcterms:created xsi:type="dcterms:W3CDTF">2021-06-08T16:57:21Z</dcterms:created>
  <dcterms:modified xsi:type="dcterms:W3CDTF">2021-06-08T18:26:21Z</dcterms:modified>
</cp:coreProperties>
</file>