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J:\ENGPOOL\WRD\Water Rights\Surface Water\2024\Progress Reports by Permitee\USGS Info\Website Files\"/>
    </mc:Choice>
  </mc:AlternateContent>
  <xr:revisionPtr revIDLastSave="0" documentId="13_ncr:1_{70AEDFDF-7DF1-4C34-9D90-6162BB145976}" xr6:coauthVersionLast="47" xr6:coauthVersionMax="47" xr10:uidLastSave="{00000000-0000-0000-0000-000000000000}"/>
  <bookViews>
    <workbookView xWindow="36585" yWindow="870" windowWidth="19260" windowHeight="14760" xr2:uid="{00000000-000D-0000-FFFF-FFFF00000000}"/>
  </bookViews>
  <sheets>
    <sheet name="Whitewater" sheetId="1" r:id="rId1"/>
  </sheets>
  <definedNames>
    <definedName name="Whitewater_Rv_10256000_for_2020" localSheetId="0">Whitewater!$A$12:$N$22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H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hitewater Rv 10256000 for 2020" type="6" refreshedVersion="6" background="1" saveData="1">
    <textPr codePage="437" sourceFile="J:\ENGPOOL\Angela Bolton\Water Rights Progress Reports 2020 Supporting data\Whitewater Rv 10256000 for 2020.txt">
      <textFields>
        <textField/>
      </textFields>
    </textPr>
  </connection>
</connections>
</file>

<file path=xl/sharedStrings.xml><?xml version="1.0" encoding="utf-8"?>
<sst xmlns="http://schemas.openxmlformats.org/spreadsheetml/2006/main" count="44" uniqueCount="13">
  <si>
    <t>Agency</t>
  </si>
  <si>
    <t>Site No.</t>
  </si>
  <si>
    <t>Time Zone</t>
  </si>
  <si>
    <t>USGS</t>
  </si>
  <si>
    <t>PST</t>
  </si>
  <si>
    <t>Time</t>
  </si>
  <si>
    <t>Measured Value</t>
  </si>
  <si>
    <t>Units</t>
  </si>
  <si>
    <t>Amount Diverted (acre-feet)</t>
  </si>
  <si>
    <t>Date</t>
  </si>
  <si>
    <t>Poor</t>
  </si>
  <si>
    <t>PDT</t>
  </si>
  <si>
    <t>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</si>
</sst>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0"/>
      <name val="Arial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2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 2" xfId="1" xr:uid="{D73DBD7F-2287-476F-BB0C-0BBB69B5C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tewater Rv 10256000 for 202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O17" sqref="O17"/>
    </sheetView>
  </sheetViews>
  <sheetFormatPr defaultRowHeight="15"/>
  <cols>
    <col min="1" max="1" width="7.42578125" bestFit="1" customWidth="1"/>
    <col min="2" max="2" width="9" customWidth="1"/>
    <col min="3" max="3" width="18.7109375" style="3" customWidth="1"/>
    <col min="4" max="4" width="12.42578125" style="4" bestFit="1" customWidth="1"/>
    <col min="5" max="5" width="5.42578125" bestFit="1" customWidth="1"/>
    <col min="6" max="6" width="9.85546875" style="2" customWidth="1"/>
    <col min="7" max="7" width="5.5703125" bestFit="1" customWidth="1"/>
    <col min="8" max="8" width="14.42578125" style="8" bestFit="1" customWidth="1"/>
    <col min="9" max="9" width="12.42578125" bestFit="1" customWidth="1"/>
    <col min="10" max="10" width="13.140625" customWidth="1"/>
    <col min="11" max="11" width="20.7109375" customWidth="1"/>
    <col min="12" max="13" width="12" customWidth="1"/>
    <col min="14" max="14" width="12.42578125" bestFit="1" customWidth="1"/>
  </cols>
  <sheetData>
    <row r="1" spans="1:8" ht="45.75" customHeight="1">
      <c r="A1" t="s">
        <v>0</v>
      </c>
      <c r="B1" t="s">
        <v>1</v>
      </c>
      <c r="C1" s="3" t="s">
        <v>9</v>
      </c>
      <c r="D1" s="4" t="s">
        <v>5</v>
      </c>
      <c r="E1" s="1" t="s">
        <v>2</v>
      </c>
      <c r="F1" s="6" t="s">
        <v>6</v>
      </c>
      <c r="G1" s="1" t="s">
        <v>7</v>
      </c>
      <c r="H1" s="7" t="s">
        <v>8</v>
      </c>
    </row>
    <row r="2" spans="1:8">
      <c r="A2" s="12" t="s">
        <v>3</v>
      </c>
      <c r="B2">
        <v>10256000</v>
      </c>
      <c r="C2" s="10">
        <v>45204.595243055555</v>
      </c>
      <c r="D2" s="13">
        <v>10</v>
      </c>
      <c r="E2" t="s">
        <v>11</v>
      </c>
      <c r="F2">
        <v>57.3</v>
      </c>
      <c r="G2" t="s">
        <v>12</v>
      </c>
      <c r="H2">
        <f>((ABS(C3-C2)*24*60*60)*F2)*0.000022956840904921</f>
        <v>3743.4934122987311</v>
      </c>
    </row>
    <row r="3" spans="1:8">
      <c r="A3" s="12" t="s">
        <v>3</v>
      </c>
      <c r="B3">
        <v>10256000</v>
      </c>
      <c r="C3" s="10">
        <v>45237.533194444448</v>
      </c>
      <c r="D3" s="13">
        <v>11</v>
      </c>
      <c r="E3" t="s">
        <v>4</v>
      </c>
      <c r="F3">
        <v>51.9</v>
      </c>
      <c r="G3" t="s">
        <v>10</v>
      </c>
      <c r="H3">
        <f t="shared" ref="H3:H12" si="0">((ABS(C4-C3)*24*60*60)*F3)*0.000022956840904921</f>
        <v>2884.3043439109406</v>
      </c>
    </row>
    <row r="4" spans="1:8">
      <c r="A4" s="12" t="s">
        <v>3</v>
      </c>
      <c r="B4">
        <v>10256000</v>
      </c>
      <c r="C4" s="10">
        <v>45265.551886574074</v>
      </c>
      <c r="D4" s="13">
        <v>12</v>
      </c>
      <c r="E4" t="s">
        <v>4</v>
      </c>
      <c r="F4">
        <v>47.5</v>
      </c>
      <c r="G4" t="s">
        <v>10</v>
      </c>
      <c r="H4">
        <f t="shared" si="0"/>
        <v>2826.4844179618885</v>
      </c>
    </row>
    <row r="5" spans="1:8">
      <c r="A5" s="12" t="s">
        <v>3</v>
      </c>
      <c r="B5">
        <v>10256000</v>
      </c>
      <c r="C5" s="10">
        <v>45295.552291666667</v>
      </c>
      <c r="D5" s="13">
        <v>1</v>
      </c>
      <c r="E5" t="s">
        <v>4</v>
      </c>
      <c r="F5">
        <v>42.2</v>
      </c>
      <c r="G5" t="s">
        <v>10</v>
      </c>
      <c r="H5">
        <f>((ABS(C6-C5)*24*60*60)*F5)*0.000022956840904921</f>
        <v>5191.3013429198645</v>
      </c>
    </row>
    <row r="6" spans="1:8">
      <c r="A6" s="12" t="s">
        <v>3</v>
      </c>
      <c r="B6">
        <v>10256000</v>
      </c>
      <c r="C6" s="10">
        <v>45357.573171296295</v>
      </c>
      <c r="D6" s="13">
        <v>2</v>
      </c>
      <c r="E6" t="s">
        <v>4</v>
      </c>
      <c r="F6">
        <v>57.9</v>
      </c>
      <c r="G6" t="s">
        <v>10</v>
      </c>
      <c r="H6">
        <f t="shared" si="0"/>
        <v>3099.4669863488321</v>
      </c>
    </row>
    <row r="7" spans="1:8">
      <c r="A7" s="12" t="s">
        <v>3</v>
      </c>
      <c r="B7">
        <v>10256000</v>
      </c>
      <c r="C7" s="10">
        <v>45384.561909722222</v>
      </c>
      <c r="D7" s="13">
        <v>3</v>
      </c>
      <c r="E7" t="s">
        <v>11</v>
      </c>
      <c r="F7">
        <v>44.8</v>
      </c>
      <c r="G7" t="s">
        <v>10</v>
      </c>
      <c r="H7">
        <f t="shared" si="0"/>
        <v>532.10592663001751</v>
      </c>
    </row>
    <row r="8" spans="1:8">
      <c r="A8" s="12" t="s">
        <v>3</v>
      </c>
      <c r="B8">
        <v>10256000</v>
      </c>
      <c r="C8" s="10">
        <v>45390.550081018519</v>
      </c>
      <c r="D8" s="13">
        <v>4</v>
      </c>
      <c r="E8" t="s">
        <v>11</v>
      </c>
      <c r="F8">
        <v>53.6</v>
      </c>
      <c r="G8" t="s">
        <v>10</v>
      </c>
      <c r="H8">
        <f t="shared" si="0"/>
        <v>3825.607674547537</v>
      </c>
    </row>
    <row r="9" spans="1:8">
      <c r="A9" s="12" t="s">
        <v>3</v>
      </c>
      <c r="B9">
        <v>10256000</v>
      </c>
      <c r="C9" s="10">
        <v>45426.534108796295</v>
      </c>
      <c r="D9" s="13">
        <v>5</v>
      </c>
      <c r="E9" t="s">
        <v>11</v>
      </c>
      <c r="F9">
        <v>43.9</v>
      </c>
      <c r="G9" t="s">
        <v>10</v>
      </c>
      <c r="H9">
        <f t="shared" si="0"/>
        <v>2522.9801396010507</v>
      </c>
    </row>
    <row r="10" spans="1:8">
      <c r="A10" s="12" t="s">
        <v>3</v>
      </c>
      <c r="B10">
        <v>10256000</v>
      </c>
      <c r="C10" s="10">
        <v>45455.509108796294</v>
      </c>
      <c r="D10" s="13">
        <v>6</v>
      </c>
      <c r="E10" t="s">
        <v>11</v>
      </c>
      <c r="F10">
        <v>39.9</v>
      </c>
      <c r="G10" t="s">
        <v>10</v>
      </c>
      <c r="H10">
        <f t="shared" si="0"/>
        <v>2132.4534631367042</v>
      </c>
    </row>
    <row r="11" spans="1:8">
      <c r="A11" s="12" t="s">
        <v>3</v>
      </c>
      <c r="B11">
        <v>10256000</v>
      </c>
      <c r="C11" s="10">
        <v>45482.454270833332</v>
      </c>
      <c r="D11" s="13">
        <v>7</v>
      </c>
      <c r="E11" t="s">
        <v>11</v>
      </c>
      <c r="F11">
        <v>40.799999999999997</v>
      </c>
      <c r="G11" t="s">
        <v>10</v>
      </c>
      <c r="H11">
        <f t="shared" si="0"/>
        <v>2351.0493975500535</v>
      </c>
    </row>
    <row r="12" spans="1:8">
      <c r="A12" s="12" t="s">
        <v>3</v>
      </c>
      <c r="B12">
        <v>10256000</v>
      </c>
      <c r="C12" s="10">
        <v>45511.506249999999</v>
      </c>
      <c r="D12" s="13">
        <v>8</v>
      </c>
      <c r="E12" t="s">
        <v>11</v>
      </c>
      <c r="F12">
        <v>38.9</v>
      </c>
      <c r="G12" t="s">
        <v>10</v>
      </c>
      <c r="H12">
        <f t="shared" si="0"/>
        <v>2162.2264724753013</v>
      </c>
    </row>
    <row r="13" spans="1:8">
      <c r="A13" s="12" t="s">
        <v>3</v>
      </c>
      <c r="B13">
        <v>10256000</v>
      </c>
      <c r="C13" s="10">
        <v>45539.529965277776</v>
      </c>
      <c r="D13" s="13">
        <v>9</v>
      </c>
      <c r="E13" t="s">
        <v>11</v>
      </c>
      <c r="F13">
        <v>30.9</v>
      </c>
      <c r="G13" t="s">
        <v>12</v>
      </c>
      <c r="H13">
        <f>((ABS(C13-C12)*24*60*60)*F13)*0.000022956840904921</f>
        <v>1717.5526478017175</v>
      </c>
    </row>
    <row r="14" spans="1:8">
      <c r="A14" s="9"/>
      <c r="C14" s="10"/>
      <c r="E14" s="11"/>
      <c r="F14"/>
      <c r="H14"/>
    </row>
    <row r="23" spans="4:4">
      <c r="D23" s="5"/>
    </row>
    <row r="24" spans="4:4">
      <c r="D24" s="5"/>
    </row>
    <row r="25" spans="4:4">
      <c r="D25" s="5"/>
    </row>
    <row r="26" spans="4:4">
      <c r="D26" s="5"/>
    </row>
    <row r="27" spans="4:4">
      <c r="D27" s="5"/>
    </row>
    <row r="28" spans="4:4">
      <c r="D28" s="5"/>
    </row>
    <row r="29" spans="4:4">
      <c r="D29" s="5"/>
    </row>
    <row r="30" spans="4:4">
      <c r="D30" s="5"/>
    </row>
    <row r="31" spans="4:4">
      <c r="D31" s="5"/>
    </row>
    <row r="32" spans="4:4">
      <c r="D32" s="5"/>
    </row>
    <row r="33" spans="4:4">
      <c r="D33" s="5"/>
    </row>
    <row r="34" spans="4:4">
      <c r="D34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Whitewater</vt:lpstr>
      <vt:lpstr>Whitewater!Whitewater_Rv_10256000_for_2020</vt:lpstr>
    </vt:vector>
  </TitlesOfParts>
  <Company>Coachella Valley Water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Bolton</dc:creator>
  <cp:lastModifiedBy>Levi Anderson</cp:lastModifiedBy>
  <dcterms:created xsi:type="dcterms:W3CDTF">2021-03-09T20:42:27Z</dcterms:created>
  <dcterms:modified xsi:type="dcterms:W3CDTF">2024-12-18T21:30:06Z</dcterms:modified>
</cp:coreProperties>
</file>